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.iglikov\Desktop\Закуп\2020\Коронавирус\5 лотов по главе 19\"/>
    </mc:Choice>
  </mc:AlternateContent>
  <bookViews>
    <workbookView xWindow="0" yWindow="0" windowWidth="26940" windowHeight="4215"/>
  </bookViews>
  <sheets>
    <sheet name="Sheet0" sheetId="1" r:id="rId1"/>
  </sheets>
  <definedNames>
    <definedName name="_xlnm._FilterDatabase" localSheetId="0" hidden="1">Sheet0!$A$3:$E$8</definedName>
  </definedNames>
  <calcPr calcId="162913"/>
</workbook>
</file>

<file path=xl/calcChain.xml><?xml version="1.0" encoding="utf-8"?>
<calcChain xmlns="http://schemas.openxmlformats.org/spreadsheetml/2006/main">
  <c r="G5" i="1" l="1"/>
  <c r="G6" i="1"/>
  <c r="G7" i="1"/>
  <c r="G8" i="1"/>
  <c r="G4" i="1"/>
  <c r="G9" i="1" s="1"/>
</calcChain>
</file>

<file path=xl/sharedStrings.xml><?xml version="1.0" encoding="utf-8"?>
<sst xmlns="http://schemas.openxmlformats.org/spreadsheetml/2006/main" count="24" uniqueCount="22">
  <si>
    <t>ампула</t>
  </si>
  <si>
    <t>комплект</t>
  </si>
  <si>
    <t>шт</t>
  </si>
  <si>
    <t>Интерферон-альфа</t>
  </si>
  <si>
    <t>раствор для местного применения и ингаляций, 1000 МЕ</t>
  </si>
  <si>
    <t>Противочумные костюмы (одноразовые)</t>
  </si>
  <si>
    <t>В состав костюма входит: маска или респиратор высокой степени защиты (не менее 2 класса защиты или FPP2), перчатки, экраны для защиты лица, чистый, нестерильный, водостойкий халат с длинными рукавами (или водостойки одноразовый костюм, или водостойки комбинезон), резиновые сапоги или высокие прорезиненные бахилы. Размер халата(или костюма, комбинезона) – 50-54. Не должен вызывать аллергии, удобный в ношении.</t>
  </si>
  <si>
    <t>Противочумные костюмы</t>
  </si>
  <si>
    <t>Защитный костюм I типа состоит из медицинской пижамы, нестерильного, водостойкого длинного халата или комбинезона (предпочтительно) с длинными рукавами, медицинской шапочки, большой косынки (капюшона), халата, респиратора-капюшона положительного давления, ватно-марлевой маски (медицинский респиратор не ниже 2 класса защиты или противопылевой респиратор, фильтрующий или кислородно-изолирующий противогаз), очков, резиновых перчаток, полотенца или увлаженных дезинфицирующими средствами разовых салфеток, носков, медицинских тапочек, резиновых сапог.</t>
  </si>
  <si>
    <t>Защитные костюмы для медицинских работников одноразовый</t>
  </si>
  <si>
    <t>В состав костюма входит: респиратор, комбинезон, защитные очки, халат противочумный, перчатки латексные, сумка для комплекта, высокие бахилы</t>
  </si>
  <si>
    <t>Современные противочумные костюмы 1 типа</t>
  </si>
  <si>
    <t>Современный противочумный костюм 1 типа высокого уровня защиты от воздействия опасных для жизни агентов окружающей среды: опасные вирусы, бактерии, частично и химически опасные агенты. Комплект, включающий в себя халат на завязках, резиновые перчатки, бахилы на твердой подошве,  шлем,  очки, респиратор, сумка для хранения и переноски комплекта Покрой халата обеспечивает плотное, но комфортное прилегание в области шеи и на запястьях. Ткань с водоотталкивающей пропиткой и специальная технология швов. Благодаря специальным вставкам на шлеме, все участки лица должны быть надежно защищены Материал противочумного костюма имеет специальную отделку, которая обеспечивает тканям отличные крове-водоотталкивающие и пятнозащитные свойства, а также защиту от брызг и грязи Ткань защищает от биологических загрязнений тяжелой фракции, масляных загрязнений и воды При этом структура ткани позволяет коже дышать, предотвращая образование «прелостей», гнилостных участков, бактериальных образований Отделка должна минимизировать поверхностное трение, увеличивая срок службы ткани, выдерживать любые режимы стирок и автоклавирования, а глажение ткани со средней температурой должно оптимизировать действие защитного покрытия Ткань устойчива к проникновению микробов, бактерий, вирусов (обеспечивает защиту от проникновения вирусов размером от 0,02 - 0,03 мкм), жидкостей (вода, кровь, йод и др.), ко всем видам механического воздействия, защищена от ворса, пыли, пуха и других мелких частиц, обладать износоустойчивостью к стиркам и автоклавированию, сохраняет технологические свойства после 50 циклов обработки. Герметичные очки и респиратор со степенью защиты FFP3 Швы герметичны, усилены, устойчивы к нагрузкам. Костюм сохраняет защитные свойства после многократной дезобработки, проводимой в соответствии с требованиями СанПиН Покрытие очков обеспечивает  свободный обзор Манжеты должны обеспечивать плотное фиксированное прилегание без передавливания запястий Изолируют от внешних факторов, исключая потерю давления в подкостюмном пространстве Резиновые перчатки – наличие Бахилы должны обеспечивать комфортную эксплуатацию, с антискользящей поверхностью протектора</t>
  </si>
  <si>
    <t>Характеристика</t>
  </si>
  <si>
    <t>Количество</t>
  </si>
  <si>
    <t>Приложение 1 к приглашению</t>
  </si>
  <si>
    <t>Наименование лекарственных средств и медицинских изделий</t>
  </si>
  <si>
    <t xml:space="preserve">Цена за единицу, в тенге </t>
  </si>
  <si>
    <t>Единица изммерения</t>
  </si>
  <si>
    <t>Сумма выделенная, в тенге</t>
  </si>
  <si>
    <t>Итого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</si>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</sst>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6" x14ac:knownFonts="1">
    <font>
      <sz val="11"/>
      <color indexed="8"/>
      <name val="Calibri"/>
      <family val="2"/>
      <scheme val="minor"/>
    </font>
    <font>
      <b/>
      <sz val="11"/>
      <color rgb="FF010101"/>
      <name val="Calibri"/>
    </font>
    <font>
      <sz val="11"/>
      <color indexed="8"/>
      <name val="Calibri"/>
      <family val="2"/>
      <scheme val="minor"/>
    </font>
    <font>
      <b/>
      <sz val="11"/>
      <color rgb="FF010101"/>
      <name val="Calibri"/>
      <family val="2"/>
      <charset val="204"/>
    </font>
    <font>
      <b/>
      <sz val="11"/>
      <color rgb="FF01010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Normal="87" zoomScaleSheetLayoutView="100" workbookViewId="0">
      <selection activeCell="J6" sqref="J6"/>
    </sheetView>
  </sheetViews>
  <sheetFormatPr defaultRowHeight="15" x14ac:dyDescent="0.25"/>
  <cols>
    <col min="1" max="1" width="7.7109375" customWidth="1"/>
    <col min="2" max="2" width="39" style="1" customWidth="1"/>
    <col min="3" max="3" width="105" style="1" customWidth="1"/>
    <col min="4" max="4" width="17.85546875" style="1" customWidth="1"/>
    <col min="5" max="5" width="18" customWidth="1"/>
    <col min="6" max="6" width="13.140625" customWidth="1"/>
    <col min="7" max="7" width="20.42578125" customWidth="1"/>
  </cols>
  <sheetData>
    <row r="1" spans="1:7" x14ac:dyDescent="0.25">
      <c r="D1" s="6" t="s">
        <v>15</v>
      </c>
      <c r="E1" s="6"/>
      <c r="F1" s="6"/>
      <c r="G1" s="6"/>
    </row>
    <row r="3" spans="1:7" ht="39.950000000000003" customHeight="1" x14ac:dyDescent="0.25">
      <c r="A3" s="10" t="s">
        <v>21</v>
      </c>
      <c r="B3" s="9" t="s">
        <v>16</v>
      </c>
      <c r="C3" s="8" t="s">
        <v>13</v>
      </c>
      <c r="D3" s="8" t="s">
        <v>18</v>
      </c>
      <c r="E3" s="8" t="s">
        <v>17</v>
      </c>
      <c r="F3" s="10" t="s">
        <v>14</v>
      </c>
      <c r="G3" s="10" t="s">
        <v>19</v>
      </c>
    </row>
    <row r="4" spans="1:7" x14ac:dyDescent="0.25">
      <c r="A4" s="2">
        <v>1</v>
      </c>
      <c r="B4" s="3" t="s">
        <v>3</v>
      </c>
      <c r="C4" s="3" t="s">
        <v>4</v>
      </c>
      <c r="D4" s="4" t="s">
        <v>0</v>
      </c>
      <c r="E4" s="5">
        <v>225.57</v>
      </c>
      <c r="F4" s="7">
        <v>10070</v>
      </c>
      <c r="G4" s="5">
        <f>F4*E4</f>
        <v>2271489.9</v>
      </c>
    </row>
    <row r="5" spans="1:7" ht="75" x14ac:dyDescent="0.25">
      <c r="A5" s="2">
        <v>2</v>
      </c>
      <c r="B5" s="3" t="s">
        <v>5</v>
      </c>
      <c r="C5" s="3" t="s">
        <v>6</v>
      </c>
      <c r="D5" s="4" t="s">
        <v>2</v>
      </c>
      <c r="E5" s="5">
        <v>3069</v>
      </c>
      <c r="F5" s="2">
        <v>10</v>
      </c>
      <c r="G5" s="5">
        <f t="shared" ref="G5:G8" si="0">F5*E5</f>
        <v>30690</v>
      </c>
    </row>
    <row r="6" spans="1:7" ht="90" x14ac:dyDescent="0.25">
      <c r="A6" s="2">
        <v>3</v>
      </c>
      <c r="B6" s="3" t="s">
        <v>7</v>
      </c>
      <c r="C6" s="3" t="s">
        <v>8</v>
      </c>
      <c r="D6" s="4" t="s">
        <v>2</v>
      </c>
      <c r="E6" s="5">
        <v>18600</v>
      </c>
      <c r="F6" s="2">
        <v>6</v>
      </c>
      <c r="G6" s="5">
        <f t="shared" si="0"/>
        <v>111600</v>
      </c>
    </row>
    <row r="7" spans="1:7" ht="30" x14ac:dyDescent="0.25">
      <c r="A7" s="2">
        <v>4</v>
      </c>
      <c r="B7" s="3" t="s">
        <v>9</v>
      </c>
      <c r="C7" s="3" t="s">
        <v>10</v>
      </c>
      <c r="D7" s="4" t="s">
        <v>1</v>
      </c>
      <c r="E7" s="5">
        <v>2288.73</v>
      </c>
      <c r="F7" s="2">
        <v>1414</v>
      </c>
      <c r="G7" s="5">
        <f t="shared" si="0"/>
        <v>3236264.22</v>
      </c>
    </row>
    <row r="8" spans="1:7" ht="345" x14ac:dyDescent="0.25">
      <c r="A8" s="2">
        <v>5</v>
      </c>
      <c r="B8" s="3" t="s">
        <v>11</v>
      </c>
      <c r="C8" s="3" t="s">
        <v>12</v>
      </c>
      <c r="D8" s="4" t="s">
        <v>2</v>
      </c>
      <c r="E8" s="5">
        <v>101520</v>
      </c>
      <c r="F8" s="2">
        <v>50</v>
      </c>
      <c r="G8" s="5">
        <f t="shared" si="0"/>
        <v>5076000</v>
      </c>
    </row>
    <row r="9" spans="1:7" x14ac:dyDescent="0.25">
      <c r="A9" s="11" t="s">
        <v>20</v>
      </c>
      <c r="B9" s="11"/>
      <c r="C9" s="11"/>
      <c r="D9" s="11"/>
      <c r="E9" s="11"/>
      <c r="F9" s="11"/>
      <c r="G9" s="12">
        <f>SUM(G4:G8)</f>
        <v>10726044.120000001</v>
      </c>
    </row>
  </sheetData>
  <autoFilter ref="A3:E8"/>
  <mergeCells count="2">
    <mergeCell ref="D1:G1"/>
    <mergeCell ref="A9:F9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Игликов Расул Габдуалиевич</cp:lastModifiedBy>
  <dcterms:created xsi:type="dcterms:W3CDTF">2020-02-18T05:08:47Z</dcterms:created>
  <dcterms:modified xsi:type="dcterms:W3CDTF">2020-02-19T04:19:47Z</dcterms:modified>
</cp:coreProperties>
</file>